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e\Desktop\"/>
    </mc:Choice>
  </mc:AlternateContent>
  <xr:revisionPtr revIDLastSave="0" documentId="8_{3E1F99AA-DF90-4895-BAF6-C2EC1EDEAD12}" xr6:coauthVersionLast="47" xr6:coauthVersionMax="47" xr10:uidLastSave="{00000000-0000-0000-0000-000000000000}"/>
  <bookViews>
    <workbookView xWindow="-108" yWindow="-108" windowWidth="23256" windowHeight="12456" xr2:uid="{F8FEE11C-8F12-4D57-9380-9A261DC2C734}"/>
  </bookViews>
  <sheets>
    <sheet name="Entry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7" i="1" l="1"/>
  <c r="J27" i="1"/>
  <c r="D27" i="1"/>
  <c r="B27" i="1"/>
  <c r="L26" i="1"/>
  <c r="J26" i="1"/>
  <c r="B26" i="1"/>
  <c r="L25" i="1"/>
  <c r="J25" i="1"/>
  <c r="D25" i="1"/>
  <c r="B25" i="1"/>
  <c r="L24" i="1"/>
  <c r="J24" i="1"/>
  <c r="B24" i="1"/>
  <c r="L23" i="1"/>
  <c r="J23" i="1"/>
  <c r="D23" i="1"/>
  <c r="L22" i="1"/>
  <c r="J22" i="1"/>
  <c r="D22" i="1"/>
  <c r="B22" i="1"/>
  <c r="J21" i="1"/>
  <c r="B21" i="1"/>
  <c r="L19" i="1"/>
  <c r="J19" i="1"/>
  <c r="D19" i="1"/>
  <c r="B19" i="1"/>
  <c r="L18" i="1"/>
  <c r="J18" i="1"/>
  <c r="D18" i="1"/>
  <c r="B18" i="1"/>
  <c r="L17" i="1"/>
  <c r="J17" i="1"/>
  <c r="D17" i="1"/>
  <c r="B17" i="1"/>
  <c r="L16" i="1"/>
  <c r="J16" i="1"/>
  <c r="D16" i="1"/>
  <c r="B16" i="1"/>
  <c r="L15" i="1"/>
  <c r="J15" i="1"/>
  <c r="D15" i="1"/>
  <c r="B15" i="1"/>
  <c r="L14" i="1"/>
  <c r="J14" i="1"/>
  <c r="D14" i="1"/>
  <c r="B14" i="1"/>
  <c r="J13" i="1"/>
  <c r="B13" i="1"/>
  <c r="L11" i="1"/>
  <c r="J11" i="1"/>
  <c r="D11" i="1"/>
  <c r="B11" i="1"/>
  <c r="L10" i="1"/>
  <c r="J10" i="1"/>
  <c r="D10" i="1"/>
  <c r="B10" i="1"/>
  <c r="L9" i="1"/>
  <c r="J9" i="1"/>
  <c r="D9" i="1"/>
  <c r="B9" i="1"/>
  <c r="L8" i="1"/>
  <c r="J8" i="1"/>
  <c r="D8" i="1"/>
  <c r="B8" i="1"/>
  <c r="L7" i="1"/>
  <c r="J7" i="1"/>
  <c r="D7" i="1"/>
  <c r="B7" i="1"/>
  <c r="L6" i="1"/>
  <c r="J6" i="1"/>
  <c r="D6" i="1"/>
  <c r="B6" i="1"/>
</calcChain>
</file>

<file path=xl/sharedStrings.xml><?xml version="1.0" encoding="utf-8"?>
<sst xmlns="http://schemas.openxmlformats.org/spreadsheetml/2006/main" count="193" uniqueCount="50">
  <si>
    <t>World Cup 2026 Special</t>
  </si>
  <si>
    <t>Name</t>
  </si>
  <si>
    <t>Group A</t>
  </si>
  <si>
    <t>Score</t>
  </si>
  <si>
    <t>Group B</t>
  </si>
  <si>
    <t>Group G</t>
  </si>
  <si>
    <t>Group H</t>
  </si>
  <si>
    <t>v</t>
  </si>
  <si>
    <t>A</t>
  </si>
  <si>
    <t>Final Standings</t>
  </si>
  <si>
    <t>B</t>
  </si>
  <si>
    <t>Belgium</t>
  </si>
  <si>
    <t>Egypt</t>
  </si>
  <si>
    <t>G</t>
  </si>
  <si>
    <t>Spain</t>
  </si>
  <si>
    <t>Cape Verde</t>
  </si>
  <si>
    <t>H</t>
  </si>
  <si>
    <t>Iran</t>
  </si>
  <si>
    <t>New Zealand</t>
  </si>
  <si>
    <t>Saudi Arabia</t>
  </si>
  <si>
    <t>Uruguay</t>
  </si>
  <si>
    <t>Group I</t>
  </si>
  <si>
    <t>Group J</t>
  </si>
  <si>
    <t>C</t>
  </si>
  <si>
    <t>D</t>
  </si>
  <si>
    <t>France</t>
  </si>
  <si>
    <t>Senegal</t>
  </si>
  <si>
    <t>I</t>
  </si>
  <si>
    <t>Argentina</t>
  </si>
  <si>
    <t>Algeria</t>
  </si>
  <si>
    <t>J</t>
  </si>
  <si>
    <t>Iraq</t>
  </si>
  <si>
    <t>Norway</t>
  </si>
  <si>
    <t>Austria</t>
  </si>
  <si>
    <t>Jordan</t>
  </si>
  <si>
    <t>Group K</t>
  </si>
  <si>
    <t>Group L</t>
  </si>
  <si>
    <t>E</t>
  </si>
  <si>
    <t>F</t>
  </si>
  <si>
    <t>Portugal</t>
  </si>
  <si>
    <t>Congo DR</t>
  </si>
  <si>
    <t>K</t>
  </si>
  <si>
    <t>England</t>
  </si>
  <si>
    <t>Croatia</t>
  </si>
  <si>
    <t>L</t>
  </si>
  <si>
    <t>Cote D'Ivoire</t>
  </si>
  <si>
    <t>Uzbekistan</t>
  </si>
  <si>
    <t>Colombia</t>
  </si>
  <si>
    <t>Ghana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</si>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</sst>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3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e\Desktop\World%20Cup%202026.xlsx" TargetMode="External"/><Relationship Id="rId1" Type="http://schemas.openxmlformats.org/officeDocument/2006/relationships/externalLinkPath" Target="World%20Cup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ants"/>
      <sheetName val="Entry 1"/>
      <sheetName val="Entry 2"/>
      <sheetName val="Results"/>
      <sheetName val="Standings"/>
      <sheetName val="Webtable"/>
      <sheetName val="1"/>
      <sheetName val="2"/>
      <sheetName val="3"/>
      <sheetName val="Template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Mexico</v>
          </cell>
          <cell r="D4" t="str">
            <v>South Africa</v>
          </cell>
          <cell r="L4" t="str">
            <v>Canada</v>
          </cell>
          <cell r="N4" t="str">
            <v>Bos &amp; Herz</v>
          </cell>
        </row>
        <row r="5">
          <cell r="B5" t="str">
            <v>South Korea</v>
          </cell>
          <cell r="D5" t="str">
            <v>Czechia</v>
          </cell>
          <cell r="L5" t="str">
            <v>Qatar</v>
          </cell>
          <cell r="N5" t="str">
            <v>Switzerland</v>
          </cell>
        </row>
        <row r="6">
          <cell r="B6" t="str">
            <v>Czechia</v>
          </cell>
          <cell r="D6" t="str">
            <v>South Africa</v>
          </cell>
          <cell r="L6" t="str">
            <v>Switzerland</v>
          </cell>
          <cell r="N6" t="str">
            <v>Bos &amp; Herz</v>
          </cell>
        </row>
        <row r="7">
          <cell r="B7" t="str">
            <v>Mexico</v>
          </cell>
          <cell r="D7" t="str">
            <v>South Korea</v>
          </cell>
          <cell r="L7" t="str">
            <v>Canada</v>
          </cell>
          <cell r="N7" t="str">
            <v>Qatar</v>
          </cell>
        </row>
        <row r="8">
          <cell r="B8" t="str">
            <v>Czechia</v>
          </cell>
          <cell r="D8" t="str">
            <v>Mexico</v>
          </cell>
          <cell r="L8" t="str">
            <v>Switzerland</v>
          </cell>
          <cell r="N8" t="str">
            <v>Canada</v>
          </cell>
        </row>
        <row r="9">
          <cell r="B9" t="str">
            <v>South Africa</v>
          </cell>
          <cell r="D9" t="str">
            <v>South Korea</v>
          </cell>
          <cell r="L9" t="str">
            <v>Bos &amp; Herz</v>
          </cell>
          <cell r="N9" t="str">
            <v>Qatar</v>
          </cell>
        </row>
        <row r="11">
          <cell r="B11" t="str">
            <v>Group C</v>
          </cell>
          <cell r="L11" t="str">
            <v>Group D</v>
          </cell>
        </row>
        <row r="12">
          <cell r="B12" t="str">
            <v>Brazil</v>
          </cell>
          <cell r="D12" t="str">
            <v>Morocco</v>
          </cell>
          <cell r="L12" t="str">
            <v>USA</v>
          </cell>
          <cell r="N12" t="str">
            <v>Paraguay</v>
          </cell>
        </row>
        <row r="13">
          <cell r="B13" t="str">
            <v>Haiti</v>
          </cell>
          <cell r="D13" t="str">
            <v>Scotland</v>
          </cell>
          <cell r="L13" t="str">
            <v>Australia</v>
          </cell>
          <cell r="N13" t="str">
            <v>Turkey</v>
          </cell>
        </row>
        <row r="14">
          <cell r="B14" t="str">
            <v>Brazil</v>
          </cell>
          <cell r="D14" t="str">
            <v>Haiti</v>
          </cell>
          <cell r="L14" t="str">
            <v>USA</v>
          </cell>
          <cell r="N14" t="str">
            <v>Australia</v>
          </cell>
        </row>
        <row r="15">
          <cell r="B15" t="str">
            <v>Scotland</v>
          </cell>
          <cell r="D15" t="str">
            <v>Morocco</v>
          </cell>
          <cell r="L15" t="str">
            <v>Turkey</v>
          </cell>
          <cell r="N15" t="str">
            <v>Paraguay</v>
          </cell>
        </row>
        <row r="16">
          <cell r="B16" t="str">
            <v>Scotland</v>
          </cell>
          <cell r="D16" t="str">
            <v>Brazil</v>
          </cell>
          <cell r="L16" t="str">
            <v>Turkey</v>
          </cell>
          <cell r="N16" t="str">
            <v>USA</v>
          </cell>
        </row>
        <row r="17">
          <cell r="B17" t="str">
            <v>Morocco</v>
          </cell>
          <cell r="D17" t="str">
            <v>Haiti</v>
          </cell>
          <cell r="L17" t="str">
            <v>Paraguay</v>
          </cell>
          <cell r="N17" t="str">
            <v>Australia</v>
          </cell>
        </row>
        <row r="19">
          <cell r="B19" t="str">
            <v>Group E</v>
          </cell>
          <cell r="L19" t="str">
            <v>Group F</v>
          </cell>
        </row>
        <row r="20">
          <cell r="B20" t="str">
            <v>Germany</v>
          </cell>
          <cell r="D20" t="str">
            <v>Curacao</v>
          </cell>
          <cell r="L20" t="str">
            <v>Netherlands</v>
          </cell>
          <cell r="N20" t="str">
            <v>Japan</v>
          </cell>
        </row>
        <row r="21">
          <cell r="D21" t="str">
            <v>Ecuador</v>
          </cell>
          <cell r="L21" t="str">
            <v>Sweden</v>
          </cell>
          <cell r="N21" t="str">
            <v>Tunisia</v>
          </cell>
        </row>
        <row r="22">
          <cell r="B22" t="str">
            <v>Germany</v>
          </cell>
          <cell r="L22" t="str">
            <v>Netherlands</v>
          </cell>
          <cell r="N22" t="str">
            <v>Sweden</v>
          </cell>
        </row>
        <row r="23">
          <cell r="B23" t="str">
            <v>Ecuador</v>
          </cell>
          <cell r="D23" t="str">
            <v>Curacao</v>
          </cell>
          <cell r="L23" t="str">
            <v>Tunisia</v>
          </cell>
          <cell r="N23" t="str">
            <v>Japan</v>
          </cell>
        </row>
        <row r="24">
          <cell r="B24" t="str">
            <v>Curacao</v>
          </cell>
          <cell r="L24" t="str">
            <v>Japan</v>
          </cell>
          <cell r="N24" t="str">
            <v>Sweden</v>
          </cell>
        </row>
        <row r="25">
          <cell r="B25" t="str">
            <v>Ecuador</v>
          </cell>
          <cell r="D25" t="str">
            <v>Germany</v>
          </cell>
          <cell r="L25" t="str">
            <v>Tunisia</v>
          </cell>
          <cell r="N25" t="str">
            <v>Netherlands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177E-4B69-4D4A-8502-618A7A14170E}">
  <dimension ref="B1:AG27"/>
  <sheetViews>
    <sheetView tabSelected="1" topLeftCell="H1" workbookViewId="0">
      <selection activeCell="P7" sqref="P7"/>
    </sheetView>
  </sheetViews>
  <sheetFormatPr defaultRowHeight="13.2" x14ac:dyDescent="0.25"/>
  <cols>
    <col min="1" max="1" width="2.6640625" customWidth="1"/>
    <col min="2" max="2" width="12.6640625" customWidth="1"/>
    <col min="3" max="3" width="1.6640625" customWidth="1"/>
    <col min="4" max="4" width="12.6640625" customWidth="1"/>
    <col min="5" max="5" width="9.6640625" customWidth="1"/>
    <col min="6" max="7" width="2.6640625" customWidth="1"/>
    <col min="8" max="8" width="17.6640625" customWidth="1"/>
    <col min="9" max="9" width="3.6640625" customWidth="1"/>
    <col min="10" max="10" width="12.6640625" customWidth="1"/>
    <col min="11" max="11" width="1.6640625" customWidth="1"/>
    <col min="12" max="12" width="12.6640625" customWidth="1"/>
    <col min="13" max="13" width="9.5546875" customWidth="1"/>
    <col min="14" max="15" width="2.6640625" customWidth="1"/>
    <col min="16" max="16" width="17.6640625" customWidth="1"/>
    <col min="17" max="17" width="3.6640625" customWidth="1"/>
    <col min="18" max="18" width="2.6640625" customWidth="1"/>
    <col min="19" max="19" width="12.6640625" customWidth="1"/>
    <col min="20" max="20" width="1.6640625" customWidth="1"/>
    <col min="21" max="21" width="12.6640625" customWidth="1"/>
    <col min="22" max="22" width="9.6640625" customWidth="1"/>
    <col min="23" max="24" width="2.6640625" customWidth="1"/>
    <col min="25" max="25" width="17.6640625" customWidth="1"/>
    <col min="26" max="26" width="3.6640625" customWidth="1"/>
    <col min="27" max="27" width="12.6640625" customWidth="1"/>
    <col min="28" max="28" width="1.6640625" customWidth="1"/>
    <col min="29" max="29" width="12.6640625" customWidth="1"/>
    <col min="30" max="30" width="9.5546875" customWidth="1"/>
    <col min="31" max="32" width="2.6640625" customWidth="1"/>
    <col min="33" max="33" width="17.6640625" customWidth="1"/>
    <col min="34" max="34" width="3.6640625" customWidth="1"/>
  </cols>
  <sheetData>
    <row r="1" spans="2:33" ht="18" thickBot="1" x14ac:dyDescent="0.35">
      <c r="B1" s="1" t="s">
        <v>0</v>
      </c>
      <c r="M1" s="2" t="s">
        <v>1</v>
      </c>
      <c r="N1" s="3"/>
      <c r="O1" s="3"/>
      <c r="P1" s="3"/>
    </row>
    <row r="2" spans="2:33" x14ac:dyDescent="0.25">
      <c r="B2" s="4"/>
      <c r="C2" s="4"/>
      <c r="D2" s="4"/>
      <c r="E2" s="5"/>
      <c r="J2" s="4"/>
      <c r="K2" s="4"/>
      <c r="L2" s="4"/>
      <c r="M2" s="5"/>
    </row>
    <row r="3" spans="2:33" x14ac:dyDescent="0.25">
      <c r="C3" s="6"/>
      <c r="G3" s="5"/>
      <c r="H3" s="4"/>
      <c r="K3" s="6"/>
      <c r="O3" s="5"/>
      <c r="P3" s="4"/>
    </row>
    <row r="4" spans="2:33" ht="13.8" thickBot="1" x14ac:dyDescent="0.3">
      <c r="C4" s="6"/>
      <c r="G4" s="6"/>
      <c r="K4" s="6"/>
      <c r="O4" s="6"/>
    </row>
    <row r="5" spans="2:33" ht="13.8" thickBot="1" x14ac:dyDescent="0.3">
      <c r="B5" s="7" t="s">
        <v>2</v>
      </c>
      <c r="C5" s="8"/>
      <c r="D5" s="8"/>
      <c r="E5" s="9" t="s">
        <v>3</v>
      </c>
      <c r="J5" s="7" t="s">
        <v>4</v>
      </c>
      <c r="K5" s="8"/>
      <c r="L5" s="8"/>
      <c r="M5" s="9" t="s">
        <v>3</v>
      </c>
      <c r="S5" s="7" t="s">
        <v>5</v>
      </c>
      <c r="T5" s="8"/>
      <c r="U5" s="8"/>
      <c r="V5" s="9" t="s">
        <v>3</v>
      </c>
      <c r="AA5" s="7" t="s">
        <v>6</v>
      </c>
      <c r="AB5" s="8"/>
      <c r="AC5" s="8"/>
      <c r="AD5" s="9" t="s">
        <v>3</v>
      </c>
    </row>
    <row r="6" spans="2:33" ht="13.8" thickBot="1" x14ac:dyDescent="0.3">
      <c r="B6" s="10" t="str">
        <f>[1]Results!B4</f>
        <v>Mexico</v>
      </c>
      <c r="C6" s="11" t="s">
        <v>7</v>
      </c>
      <c r="D6" s="12" t="str">
        <f>[1]Results!D4</f>
        <v>South Africa</v>
      </c>
      <c r="E6" s="13"/>
      <c r="G6" s="9" t="s">
        <v>8</v>
      </c>
      <c r="H6" s="14" t="s">
        <v>9</v>
      </c>
      <c r="J6" s="10" t="str">
        <f>[1]Results!L4</f>
        <v>Canada</v>
      </c>
      <c r="K6" s="11" t="s">
        <v>7</v>
      </c>
      <c r="L6" s="12" t="str">
        <f>[1]Results!N4</f>
        <v>Bos &amp; Herz</v>
      </c>
      <c r="M6" s="13"/>
      <c r="O6" s="9" t="s">
        <v>10</v>
      </c>
      <c r="P6" s="14" t="s">
        <v>9</v>
      </c>
      <c r="S6" s="15" t="s">
        <v>11</v>
      </c>
      <c r="T6" s="16" t="s">
        <v>7</v>
      </c>
      <c r="U6" s="17" t="s">
        <v>12</v>
      </c>
      <c r="V6" s="13"/>
      <c r="X6" s="9" t="s">
        <v>13</v>
      </c>
      <c r="Y6" s="14" t="s">
        <v>9</v>
      </c>
      <c r="AA6" s="15" t="s">
        <v>14</v>
      </c>
      <c r="AB6" s="16" t="s">
        <v>7</v>
      </c>
      <c r="AC6" s="17" t="s">
        <v>15</v>
      </c>
      <c r="AD6" s="13"/>
      <c r="AF6" s="9" t="s">
        <v>16</v>
      </c>
      <c r="AG6" s="14" t="s">
        <v>9</v>
      </c>
    </row>
    <row r="7" spans="2:33" x14ac:dyDescent="0.25">
      <c r="B7" s="18" t="str">
        <f>[1]Results!B5</f>
        <v>South Korea</v>
      </c>
      <c r="C7" s="19" t="s">
        <v>7</v>
      </c>
      <c r="D7" s="20" t="str">
        <f>[1]Results!D5</f>
        <v>Czechia</v>
      </c>
      <c r="E7" s="21"/>
      <c r="G7" s="22">
        <v>1</v>
      </c>
      <c r="H7" s="23"/>
      <c r="J7" s="18" t="str">
        <f>[1]Results!L5</f>
        <v>Qatar</v>
      </c>
      <c r="K7" s="19" t="s">
        <v>7</v>
      </c>
      <c r="L7" s="20" t="str">
        <f>[1]Results!N5</f>
        <v>Switzerland</v>
      </c>
      <c r="M7" s="21"/>
      <c r="O7" s="22">
        <v>1</v>
      </c>
      <c r="P7" s="23"/>
      <c r="S7" s="18" t="s">
        <v>17</v>
      </c>
      <c r="T7" s="19" t="s">
        <v>7</v>
      </c>
      <c r="U7" s="20" t="s">
        <v>18</v>
      </c>
      <c r="V7" s="21"/>
      <c r="X7" s="22">
        <v>1</v>
      </c>
      <c r="Y7" s="23"/>
      <c r="AA7" s="18" t="s">
        <v>19</v>
      </c>
      <c r="AB7" s="19" t="s">
        <v>7</v>
      </c>
      <c r="AC7" s="20" t="s">
        <v>20</v>
      </c>
      <c r="AD7" s="21"/>
      <c r="AF7" s="22">
        <v>1</v>
      </c>
      <c r="AG7" s="23"/>
    </row>
    <row r="8" spans="2:33" x14ac:dyDescent="0.25">
      <c r="B8" s="18" t="str">
        <f>[1]Results!B6</f>
        <v>Czechia</v>
      </c>
      <c r="C8" s="19" t="s">
        <v>7</v>
      </c>
      <c r="D8" s="20" t="str">
        <f>[1]Results!D6</f>
        <v>South Africa</v>
      </c>
      <c r="E8" s="21"/>
      <c r="G8" s="24">
        <v>2</v>
      </c>
      <c r="H8" s="25"/>
      <c r="J8" s="18" t="str">
        <f>[1]Results!L6</f>
        <v>Switzerland</v>
      </c>
      <c r="K8" s="19" t="s">
        <v>7</v>
      </c>
      <c r="L8" s="20" t="str">
        <f>[1]Results!N6</f>
        <v>Bos &amp; Herz</v>
      </c>
      <c r="M8" s="21"/>
      <c r="O8" s="24">
        <v>2</v>
      </c>
      <c r="P8" s="25"/>
      <c r="S8" s="18" t="s">
        <v>11</v>
      </c>
      <c r="T8" s="19" t="s">
        <v>7</v>
      </c>
      <c r="U8" s="20" t="s">
        <v>17</v>
      </c>
      <c r="V8" s="21"/>
      <c r="X8" s="24">
        <v>2</v>
      </c>
      <c r="Y8" s="25"/>
      <c r="AA8" s="18" t="s">
        <v>14</v>
      </c>
      <c r="AB8" s="19" t="s">
        <v>7</v>
      </c>
      <c r="AC8" s="20" t="s">
        <v>19</v>
      </c>
      <c r="AD8" s="21"/>
      <c r="AF8" s="24">
        <v>2</v>
      </c>
      <c r="AG8" s="25"/>
    </row>
    <row r="9" spans="2:33" x14ac:dyDescent="0.25">
      <c r="B9" s="18" t="str">
        <f>[1]Results!B7</f>
        <v>Mexico</v>
      </c>
      <c r="C9" s="19" t="s">
        <v>7</v>
      </c>
      <c r="D9" s="20" t="str">
        <f>[1]Results!D7</f>
        <v>South Korea</v>
      </c>
      <c r="E9" s="21"/>
      <c r="G9" s="24">
        <v>3</v>
      </c>
      <c r="H9" s="25"/>
      <c r="J9" s="18" t="str">
        <f>[1]Results!L7</f>
        <v>Canada</v>
      </c>
      <c r="K9" s="19" t="s">
        <v>7</v>
      </c>
      <c r="L9" s="20" t="str">
        <f>[1]Results!N7</f>
        <v>Qatar</v>
      </c>
      <c r="M9" s="21"/>
      <c r="O9" s="24">
        <v>3</v>
      </c>
      <c r="P9" s="25"/>
      <c r="S9" s="18" t="s">
        <v>18</v>
      </c>
      <c r="T9" s="19" t="s">
        <v>7</v>
      </c>
      <c r="U9" s="20" t="s">
        <v>12</v>
      </c>
      <c r="V9" s="21"/>
      <c r="X9" s="24">
        <v>3</v>
      </c>
      <c r="Y9" s="25"/>
      <c r="AA9" s="18" t="s">
        <v>20</v>
      </c>
      <c r="AB9" s="19" t="s">
        <v>7</v>
      </c>
      <c r="AC9" s="20" t="s">
        <v>15</v>
      </c>
      <c r="AD9" s="21"/>
      <c r="AF9" s="24">
        <v>3</v>
      </c>
      <c r="AG9" s="25"/>
    </row>
    <row r="10" spans="2:33" ht="13.8" thickBot="1" x14ac:dyDescent="0.3">
      <c r="B10" s="18" t="str">
        <f>[1]Results!B8</f>
        <v>Czechia</v>
      </c>
      <c r="C10" s="19" t="s">
        <v>7</v>
      </c>
      <c r="D10" s="20" t="str">
        <f>[1]Results!D8</f>
        <v>Mexico</v>
      </c>
      <c r="E10" s="21"/>
      <c r="G10" s="26">
        <v>4</v>
      </c>
      <c r="H10" s="27"/>
      <c r="J10" s="18" t="str">
        <f>[1]Results!L8</f>
        <v>Switzerland</v>
      </c>
      <c r="K10" s="19" t="s">
        <v>7</v>
      </c>
      <c r="L10" s="20" t="str">
        <f>[1]Results!N8</f>
        <v>Canada</v>
      </c>
      <c r="M10" s="21"/>
      <c r="O10" s="26">
        <v>4</v>
      </c>
      <c r="P10" s="27"/>
      <c r="S10" s="18" t="s">
        <v>12</v>
      </c>
      <c r="T10" s="19" t="s">
        <v>7</v>
      </c>
      <c r="U10" s="20" t="s">
        <v>17</v>
      </c>
      <c r="V10" s="21"/>
      <c r="X10" s="26">
        <v>4</v>
      </c>
      <c r="Y10" s="27"/>
      <c r="AA10" s="18" t="s">
        <v>15</v>
      </c>
      <c r="AB10" s="19" t="s">
        <v>7</v>
      </c>
      <c r="AC10" s="20" t="s">
        <v>19</v>
      </c>
      <c r="AD10" s="21"/>
      <c r="AF10" s="26">
        <v>4</v>
      </c>
      <c r="AG10" s="27"/>
    </row>
    <row r="11" spans="2:33" ht="13.8" thickBot="1" x14ac:dyDescent="0.3">
      <c r="B11" s="28" t="str">
        <f>[1]Results!B9</f>
        <v>South Africa</v>
      </c>
      <c r="C11" s="29" t="s">
        <v>7</v>
      </c>
      <c r="D11" s="30" t="str">
        <f>[1]Results!D9</f>
        <v>South Korea</v>
      </c>
      <c r="E11" s="31"/>
      <c r="J11" s="28" t="str">
        <f>[1]Results!L9</f>
        <v>Bos &amp; Herz</v>
      </c>
      <c r="K11" s="29" t="s">
        <v>7</v>
      </c>
      <c r="L11" s="30" t="str">
        <f>[1]Results!N9</f>
        <v>Qatar</v>
      </c>
      <c r="M11" s="31"/>
      <c r="S11" s="28" t="s">
        <v>18</v>
      </c>
      <c r="T11" s="29" t="s">
        <v>7</v>
      </c>
      <c r="U11" s="30" t="s">
        <v>11</v>
      </c>
      <c r="V11" s="31"/>
      <c r="AA11" s="28" t="s">
        <v>20</v>
      </c>
      <c r="AB11" s="29" t="s">
        <v>7</v>
      </c>
      <c r="AC11" s="30" t="s">
        <v>14</v>
      </c>
      <c r="AD11" s="31"/>
    </row>
    <row r="12" spans="2:33" ht="13.8" thickBot="1" x14ac:dyDescent="0.3"/>
    <row r="13" spans="2:33" ht="13.8" thickBot="1" x14ac:dyDescent="0.3">
      <c r="B13" s="7" t="str">
        <f>[1]Results!B11</f>
        <v>Group C</v>
      </c>
      <c r="C13" s="8"/>
      <c r="D13" s="8"/>
      <c r="E13" s="9" t="s">
        <v>3</v>
      </c>
      <c r="J13" s="7" t="str">
        <f>[1]Results!L11</f>
        <v>Group D</v>
      </c>
      <c r="K13" s="8"/>
      <c r="L13" s="8"/>
      <c r="M13" s="9" t="s">
        <v>3</v>
      </c>
      <c r="S13" s="7" t="s">
        <v>21</v>
      </c>
      <c r="T13" s="8"/>
      <c r="U13" s="8"/>
      <c r="V13" s="9" t="s">
        <v>3</v>
      </c>
      <c r="AA13" s="7" t="s">
        <v>22</v>
      </c>
      <c r="AB13" s="8"/>
      <c r="AC13" s="8"/>
      <c r="AD13" s="9" t="s">
        <v>3</v>
      </c>
    </row>
    <row r="14" spans="2:33" ht="13.8" thickBot="1" x14ac:dyDescent="0.3">
      <c r="B14" s="15" t="str">
        <f>[1]Results!B12</f>
        <v>Brazil</v>
      </c>
      <c r="C14" s="16" t="s">
        <v>7</v>
      </c>
      <c r="D14" s="17" t="str">
        <f>[1]Results!D12</f>
        <v>Morocco</v>
      </c>
      <c r="E14" s="13"/>
      <c r="G14" s="9" t="s">
        <v>23</v>
      </c>
      <c r="H14" s="14" t="s">
        <v>9</v>
      </c>
      <c r="J14" s="15" t="str">
        <f>[1]Results!L12</f>
        <v>USA</v>
      </c>
      <c r="K14" s="16" t="s">
        <v>7</v>
      </c>
      <c r="L14" s="17" t="str">
        <f>[1]Results!N12</f>
        <v>Paraguay</v>
      </c>
      <c r="M14" s="13"/>
      <c r="O14" s="9" t="s">
        <v>24</v>
      </c>
      <c r="P14" s="14" t="s">
        <v>9</v>
      </c>
      <c r="S14" s="15" t="s">
        <v>25</v>
      </c>
      <c r="T14" s="16" t="s">
        <v>7</v>
      </c>
      <c r="U14" s="17" t="s">
        <v>26</v>
      </c>
      <c r="V14" s="13"/>
      <c r="X14" s="9" t="s">
        <v>27</v>
      </c>
      <c r="Y14" s="14" t="s">
        <v>9</v>
      </c>
      <c r="AA14" s="15" t="s">
        <v>28</v>
      </c>
      <c r="AB14" s="16" t="s">
        <v>7</v>
      </c>
      <c r="AC14" s="17" t="s">
        <v>29</v>
      </c>
      <c r="AD14" s="13"/>
      <c r="AF14" s="9" t="s">
        <v>30</v>
      </c>
      <c r="AG14" s="14" t="s">
        <v>9</v>
      </c>
    </row>
    <row r="15" spans="2:33" x14ac:dyDescent="0.25">
      <c r="B15" s="18" t="str">
        <f>[1]Results!B13</f>
        <v>Haiti</v>
      </c>
      <c r="C15" s="19" t="s">
        <v>7</v>
      </c>
      <c r="D15" s="20" t="str">
        <f>[1]Results!D13</f>
        <v>Scotland</v>
      </c>
      <c r="E15" s="21"/>
      <c r="G15" s="22">
        <v>1</v>
      </c>
      <c r="H15" s="23"/>
      <c r="J15" s="18" t="str">
        <f>[1]Results!L13</f>
        <v>Australia</v>
      </c>
      <c r="K15" s="19" t="s">
        <v>7</v>
      </c>
      <c r="L15" s="20" t="str">
        <f>[1]Results!N13</f>
        <v>Turkey</v>
      </c>
      <c r="M15" s="21"/>
      <c r="O15" s="22">
        <v>1</v>
      </c>
      <c r="P15" s="23"/>
      <c r="S15" s="18" t="s">
        <v>31</v>
      </c>
      <c r="T15" s="19" t="s">
        <v>7</v>
      </c>
      <c r="U15" s="20" t="s">
        <v>32</v>
      </c>
      <c r="V15" s="21"/>
      <c r="X15" s="22">
        <v>1</v>
      </c>
      <c r="Y15" s="23"/>
      <c r="AA15" s="18" t="s">
        <v>33</v>
      </c>
      <c r="AB15" s="19" t="s">
        <v>7</v>
      </c>
      <c r="AC15" s="20" t="s">
        <v>34</v>
      </c>
      <c r="AD15" s="21"/>
      <c r="AF15" s="22">
        <v>1</v>
      </c>
      <c r="AG15" s="23"/>
    </row>
    <row r="16" spans="2:33" x14ac:dyDescent="0.25">
      <c r="B16" s="18" t="str">
        <f>[1]Results!B14</f>
        <v>Brazil</v>
      </c>
      <c r="C16" s="19" t="s">
        <v>7</v>
      </c>
      <c r="D16" s="20" t="str">
        <f>[1]Results!D14</f>
        <v>Haiti</v>
      </c>
      <c r="E16" s="21"/>
      <c r="G16" s="24">
        <v>2</v>
      </c>
      <c r="H16" s="25"/>
      <c r="J16" s="18" t="str">
        <f>[1]Results!L14</f>
        <v>USA</v>
      </c>
      <c r="K16" s="19" t="s">
        <v>7</v>
      </c>
      <c r="L16" s="20" t="str">
        <f>[1]Results!N14</f>
        <v>Australia</v>
      </c>
      <c r="M16" s="21"/>
      <c r="O16" s="24">
        <v>2</v>
      </c>
      <c r="P16" s="25"/>
      <c r="S16" s="18" t="s">
        <v>25</v>
      </c>
      <c r="T16" s="19" t="s">
        <v>7</v>
      </c>
      <c r="U16" s="20" t="s">
        <v>31</v>
      </c>
      <c r="V16" s="21"/>
      <c r="X16" s="24">
        <v>2</v>
      </c>
      <c r="Y16" s="25"/>
      <c r="AA16" s="18" t="s">
        <v>28</v>
      </c>
      <c r="AB16" s="19" t="s">
        <v>7</v>
      </c>
      <c r="AC16" s="20" t="s">
        <v>33</v>
      </c>
      <c r="AD16" s="21"/>
      <c r="AF16" s="24">
        <v>2</v>
      </c>
      <c r="AG16" s="25"/>
    </row>
    <row r="17" spans="2:33" x14ac:dyDescent="0.25">
      <c r="B17" s="18" t="str">
        <f>[1]Results!B15</f>
        <v>Scotland</v>
      </c>
      <c r="C17" s="19" t="s">
        <v>7</v>
      </c>
      <c r="D17" s="20" t="str">
        <f>[1]Results!D15</f>
        <v>Morocco</v>
      </c>
      <c r="E17" s="21"/>
      <c r="G17" s="24">
        <v>3</v>
      </c>
      <c r="H17" s="25"/>
      <c r="J17" s="18" t="str">
        <f>[1]Results!L15</f>
        <v>Turkey</v>
      </c>
      <c r="K17" s="19" t="s">
        <v>7</v>
      </c>
      <c r="L17" s="20" t="str">
        <f>[1]Results!N15</f>
        <v>Paraguay</v>
      </c>
      <c r="M17" s="21"/>
      <c r="O17" s="24">
        <v>3</v>
      </c>
      <c r="P17" s="25"/>
      <c r="S17" s="18" t="s">
        <v>32</v>
      </c>
      <c r="T17" s="19" t="s">
        <v>7</v>
      </c>
      <c r="U17" s="20" t="s">
        <v>26</v>
      </c>
      <c r="V17" s="21"/>
      <c r="X17" s="24">
        <v>3</v>
      </c>
      <c r="Y17" s="25"/>
      <c r="AA17" s="18" t="s">
        <v>34</v>
      </c>
      <c r="AB17" s="19" t="s">
        <v>7</v>
      </c>
      <c r="AC17" s="20" t="s">
        <v>29</v>
      </c>
      <c r="AD17" s="21"/>
      <c r="AF17" s="24">
        <v>3</v>
      </c>
      <c r="AG17" s="25"/>
    </row>
    <row r="18" spans="2:33" ht="13.8" thickBot="1" x14ac:dyDescent="0.3">
      <c r="B18" s="18" t="str">
        <f>[1]Results!B16</f>
        <v>Scotland</v>
      </c>
      <c r="C18" s="19" t="s">
        <v>7</v>
      </c>
      <c r="D18" s="20" t="str">
        <f>[1]Results!D16</f>
        <v>Brazil</v>
      </c>
      <c r="E18" s="21"/>
      <c r="G18" s="26">
        <v>4</v>
      </c>
      <c r="H18" s="27"/>
      <c r="J18" s="18" t="str">
        <f>[1]Results!L16</f>
        <v>Turkey</v>
      </c>
      <c r="K18" s="19" t="s">
        <v>7</v>
      </c>
      <c r="L18" s="20" t="str">
        <f>[1]Results!N16</f>
        <v>USA</v>
      </c>
      <c r="M18" s="21"/>
      <c r="O18" s="26">
        <v>4</v>
      </c>
      <c r="P18" s="27"/>
      <c r="S18" s="18" t="s">
        <v>32</v>
      </c>
      <c r="T18" s="19" t="s">
        <v>7</v>
      </c>
      <c r="U18" s="20" t="s">
        <v>25</v>
      </c>
      <c r="V18" s="21"/>
      <c r="X18" s="26">
        <v>4</v>
      </c>
      <c r="Y18" s="27"/>
      <c r="AA18" s="18" t="s">
        <v>29</v>
      </c>
      <c r="AB18" s="19" t="s">
        <v>7</v>
      </c>
      <c r="AC18" s="20" t="s">
        <v>33</v>
      </c>
      <c r="AD18" s="21"/>
      <c r="AF18" s="26">
        <v>4</v>
      </c>
      <c r="AG18" s="27"/>
    </row>
    <row r="19" spans="2:33" ht="13.8" thickBot="1" x14ac:dyDescent="0.3">
      <c r="B19" s="28" t="str">
        <f>[1]Results!B17</f>
        <v>Morocco</v>
      </c>
      <c r="C19" s="29" t="s">
        <v>7</v>
      </c>
      <c r="D19" s="30" t="str">
        <f>[1]Results!D17</f>
        <v>Haiti</v>
      </c>
      <c r="E19" s="31"/>
      <c r="J19" s="28" t="str">
        <f>[1]Results!L17</f>
        <v>Paraguay</v>
      </c>
      <c r="K19" s="29" t="s">
        <v>7</v>
      </c>
      <c r="L19" s="30" t="str">
        <f>[1]Results!N17</f>
        <v>Australia</v>
      </c>
      <c r="M19" s="31"/>
      <c r="S19" s="28" t="s">
        <v>26</v>
      </c>
      <c r="T19" s="29" t="s">
        <v>7</v>
      </c>
      <c r="U19" s="30" t="s">
        <v>31</v>
      </c>
      <c r="V19" s="31"/>
      <c r="AA19" s="28" t="s">
        <v>34</v>
      </c>
      <c r="AB19" s="29" t="s">
        <v>7</v>
      </c>
      <c r="AC19" s="30" t="s">
        <v>28</v>
      </c>
      <c r="AD19" s="31"/>
    </row>
    <row r="20" spans="2:33" ht="13.8" thickBot="1" x14ac:dyDescent="0.3"/>
    <row r="21" spans="2:33" ht="13.8" thickBot="1" x14ac:dyDescent="0.3">
      <c r="B21" s="7" t="str">
        <f>[1]Results!B19</f>
        <v>Group E</v>
      </c>
      <c r="C21" s="8"/>
      <c r="D21" s="8"/>
      <c r="E21" s="9" t="s">
        <v>3</v>
      </c>
      <c r="J21" s="7" t="str">
        <f>[1]Results!L19</f>
        <v>Group F</v>
      </c>
      <c r="K21" s="8"/>
      <c r="L21" s="8"/>
      <c r="M21" s="9" t="s">
        <v>3</v>
      </c>
      <c r="S21" s="7" t="s">
        <v>35</v>
      </c>
      <c r="T21" s="8"/>
      <c r="U21" s="8"/>
      <c r="V21" s="9" t="s">
        <v>3</v>
      </c>
      <c r="AA21" s="7" t="s">
        <v>36</v>
      </c>
      <c r="AB21" s="8"/>
      <c r="AC21" s="8"/>
      <c r="AD21" s="9" t="s">
        <v>3</v>
      </c>
    </row>
    <row r="22" spans="2:33" ht="13.8" thickBot="1" x14ac:dyDescent="0.3">
      <c r="B22" s="15" t="str">
        <f>[1]Results!B20</f>
        <v>Germany</v>
      </c>
      <c r="C22" s="16" t="s">
        <v>7</v>
      </c>
      <c r="D22" s="17" t="str">
        <f>[1]Results!D20</f>
        <v>Curacao</v>
      </c>
      <c r="E22" s="13"/>
      <c r="G22" s="9" t="s">
        <v>37</v>
      </c>
      <c r="H22" s="14" t="s">
        <v>9</v>
      </c>
      <c r="J22" s="15" t="str">
        <f>[1]Results!L20</f>
        <v>Netherlands</v>
      </c>
      <c r="K22" s="16" t="s">
        <v>7</v>
      </c>
      <c r="L22" s="17" t="str">
        <f>[1]Results!N20</f>
        <v>Japan</v>
      </c>
      <c r="M22" s="13"/>
      <c r="O22" s="9" t="s">
        <v>38</v>
      </c>
      <c r="P22" s="14" t="s">
        <v>9</v>
      </c>
      <c r="S22" s="15" t="s">
        <v>39</v>
      </c>
      <c r="T22" s="16" t="s">
        <v>7</v>
      </c>
      <c r="U22" s="17" t="s">
        <v>40</v>
      </c>
      <c r="V22" s="13"/>
      <c r="X22" s="9" t="s">
        <v>41</v>
      </c>
      <c r="Y22" s="14" t="s">
        <v>9</v>
      </c>
      <c r="AA22" s="15" t="s">
        <v>42</v>
      </c>
      <c r="AB22" s="16" t="s">
        <v>7</v>
      </c>
      <c r="AC22" s="17" t="s">
        <v>43</v>
      </c>
      <c r="AD22" s="13"/>
      <c r="AF22" s="9" t="s">
        <v>44</v>
      </c>
      <c r="AG22" s="14" t="s">
        <v>9</v>
      </c>
    </row>
    <row r="23" spans="2:33" x14ac:dyDescent="0.25">
      <c r="B23" s="18" t="s">
        <v>45</v>
      </c>
      <c r="C23" s="19" t="s">
        <v>7</v>
      </c>
      <c r="D23" s="20" t="str">
        <f>[1]Results!D21</f>
        <v>Ecuador</v>
      </c>
      <c r="E23" s="21"/>
      <c r="G23" s="22">
        <v>1</v>
      </c>
      <c r="H23" s="23"/>
      <c r="J23" s="18" t="str">
        <f>[1]Results!L21</f>
        <v>Sweden</v>
      </c>
      <c r="K23" s="19" t="s">
        <v>7</v>
      </c>
      <c r="L23" s="20" t="str">
        <f>[1]Results!N21</f>
        <v>Tunisia</v>
      </c>
      <c r="M23" s="21"/>
      <c r="O23" s="22">
        <v>1</v>
      </c>
      <c r="P23" s="23"/>
      <c r="S23" s="18" t="s">
        <v>46</v>
      </c>
      <c r="T23" s="19" t="s">
        <v>7</v>
      </c>
      <c r="U23" s="20" t="s">
        <v>47</v>
      </c>
      <c r="V23" s="21"/>
      <c r="X23" s="22">
        <v>1</v>
      </c>
      <c r="Y23" s="23"/>
      <c r="AA23" s="18" t="s">
        <v>48</v>
      </c>
      <c r="AB23" s="19" t="s">
        <v>7</v>
      </c>
      <c r="AC23" s="20" t="s">
        <v>49</v>
      </c>
      <c r="AD23" s="21"/>
      <c r="AF23" s="22">
        <v>1</v>
      </c>
      <c r="AG23" s="23"/>
    </row>
    <row r="24" spans="2:33" x14ac:dyDescent="0.25">
      <c r="B24" s="18" t="str">
        <f>[1]Results!B22</f>
        <v>Germany</v>
      </c>
      <c r="C24" s="19" t="s">
        <v>7</v>
      </c>
      <c r="D24" s="20" t="s">
        <v>45</v>
      </c>
      <c r="E24" s="21"/>
      <c r="G24" s="24">
        <v>2</v>
      </c>
      <c r="H24" s="25"/>
      <c r="J24" s="18" t="str">
        <f>[1]Results!L22</f>
        <v>Netherlands</v>
      </c>
      <c r="K24" s="19" t="s">
        <v>7</v>
      </c>
      <c r="L24" s="20" t="str">
        <f>[1]Results!N22</f>
        <v>Sweden</v>
      </c>
      <c r="M24" s="21"/>
      <c r="O24" s="24">
        <v>2</v>
      </c>
      <c r="P24" s="25"/>
      <c r="S24" s="18" t="s">
        <v>39</v>
      </c>
      <c r="T24" s="19" t="s">
        <v>7</v>
      </c>
      <c r="U24" s="20" t="s">
        <v>46</v>
      </c>
      <c r="V24" s="21"/>
      <c r="X24" s="24">
        <v>2</v>
      </c>
      <c r="Y24" s="25"/>
      <c r="AA24" s="18" t="s">
        <v>42</v>
      </c>
      <c r="AB24" s="19" t="s">
        <v>7</v>
      </c>
      <c r="AC24" s="20" t="s">
        <v>48</v>
      </c>
      <c r="AD24" s="21"/>
      <c r="AF24" s="24">
        <v>2</v>
      </c>
      <c r="AG24" s="25"/>
    </row>
    <row r="25" spans="2:33" x14ac:dyDescent="0.25">
      <c r="B25" s="18" t="str">
        <f>[1]Results!B23</f>
        <v>Ecuador</v>
      </c>
      <c r="C25" s="19" t="s">
        <v>7</v>
      </c>
      <c r="D25" s="20" t="str">
        <f>[1]Results!D23</f>
        <v>Curacao</v>
      </c>
      <c r="E25" s="21"/>
      <c r="G25" s="24">
        <v>3</v>
      </c>
      <c r="H25" s="25"/>
      <c r="J25" s="18" t="str">
        <f>[1]Results!L23</f>
        <v>Tunisia</v>
      </c>
      <c r="K25" s="19" t="s">
        <v>7</v>
      </c>
      <c r="L25" s="20" t="str">
        <f>[1]Results!N23</f>
        <v>Japan</v>
      </c>
      <c r="M25" s="21"/>
      <c r="O25" s="24">
        <v>3</v>
      </c>
      <c r="P25" s="25"/>
      <c r="S25" s="18" t="s">
        <v>47</v>
      </c>
      <c r="T25" s="19" t="s">
        <v>7</v>
      </c>
      <c r="U25" s="20" t="s">
        <v>40</v>
      </c>
      <c r="V25" s="21"/>
      <c r="X25" s="24">
        <v>3</v>
      </c>
      <c r="Y25" s="25"/>
      <c r="AA25" s="18" t="s">
        <v>49</v>
      </c>
      <c r="AB25" s="19" t="s">
        <v>7</v>
      </c>
      <c r="AC25" s="20" t="s">
        <v>43</v>
      </c>
      <c r="AD25" s="21"/>
      <c r="AF25" s="24">
        <v>3</v>
      </c>
      <c r="AG25" s="25"/>
    </row>
    <row r="26" spans="2:33" ht="13.8" thickBot="1" x14ac:dyDescent="0.3">
      <c r="B26" s="18" t="str">
        <f>[1]Results!B24</f>
        <v>Curacao</v>
      </c>
      <c r="C26" s="19" t="s">
        <v>7</v>
      </c>
      <c r="D26" s="20" t="s">
        <v>45</v>
      </c>
      <c r="E26" s="21"/>
      <c r="G26" s="26">
        <v>4</v>
      </c>
      <c r="H26" s="27"/>
      <c r="J26" s="18" t="str">
        <f>[1]Results!L24</f>
        <v>Japan</v>
      </c>
      <c r="K26" s="19" t="s">
        <v>7</v>
      </c>
      <c r="L26" s="20" t="str">
        <f>[1]Results!N24</f>
        <v>Sweden</v>
      </c>
      <c r="M26" s="21"/>
      <c r="O26" s="26">
        <v>4</v>
      </c>
      <c r="P26" s="27"/>
      <c r="S26" s="18" t="s">
        <v>47</v>
      </c>
      <c r="T26" s="19" t="s">
        <v>7</v>
      </c>
      <c r="U26" s="20" t="s">
        <v>39</v>
      </c>
      <c r="V26" s="21"/>
      <c r="X26" s="26">
        <v>4</v>
      </c>
      <c r="Y26" s="27"/>
      <c r="AA26" s="18" t="s">
        <v>49</v>
      </c>
      <c r="AB26" s="19" t="s">
        <v>7</v>
      </c>
      <c r="AC26" s="20" t="s">
        <v>42</v>
      </c>
      <c r="AD26" s="21"/>
      <c r="AF26" s="26">
        <v>4</v>
      </c>
      <c r="AG26" s="27"/>
    </row>
    <row r="27" spans="2:33" ht="13.8" thickBot="1" x14ac:dyDescent="0.3">
      <c r="B27" s="28" t="str">
        <f>[1]Results!B25</f>
        <v>Ecuador</v>
      </c>
      <c r="C27" s="29" t="s">
        <v>7</v>
      </c>
      <c r="D27" s="30" t="str">
        <f>[1]Results!D25</f>
        <v>Germany</v>
      </c>
      <c r="E27" s="31"/>
      <c r="J27" s="28" t="str">
        <f>[1]Results!L25</f>
        <v>Tunisia</v>
      </c>
      <c r="K27" s="29" t="s">
        <v>7</v>
      </c>
      <c r="L27" s="30" t="str">
        <f>[1]Results!N25</f>
        <v>Netherlands</v>
      </c>
      <c r="M27" s="31"/>
      <c r="S27" s="28" t="s">
        <v>40</v>
      </c>
      <c r="T27" s="29" t="s">
        <v>7</v>
      </c>
      <c r="U27" s="30" t="s">
        <v>46</v>
      </c>
      <c r="V27" s="31"/>
      <c r="AA27" s="28" t="s">
        <v>43</v>
      </c>
      <c r="AB27" s="29" t="s">
        <v>7</v>
      </c>
      <c r="AC27" s="30" t="s">
        <v>48</v>
      </c>
      <c r="AD27" s="31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Henderson</dc:creator>
  <cp:lastModifiedBy>Dave Henderson</cp:lastModifiedBy>
  <dcterms:created xsi:type="dcterms:W3CDTF">2026-06-03T15:17:19Z</dcterms:created>
  <dcterms:modified xsi:type="dcterms:W3CDTF">2026-06-03T15:19:29Z</dcterms:modified>
</cp:coreProperties>
</file>